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CTB Management\"/>
    </mc:Choice>
  </mc:AlternateContent>
  <xr:revisionPtr revIDLastSave="0" documentId="8_{71E7B15C-64C0-4497-9521-1281E85084F4}" xr6:coauthVersionLast="31" xr6:coauthVersionMax="31" xr10:uidLastSave="{00000000-0000-0000-0000-000000000000}"/>
  <workbookProtection workbookAlgorithmName="SHA-512" workbookHashValue="i/4Ho29WzpMgJWQ9luvXKsWOEIpn/NhkQWSNResP+wlBBkHR7VKfzpVkNwvfwaYBNOcwdBlxlhdBbaWVP6Sj4g==" workbookSaltValue="Iw2D23E/EcrH28/NWtBjIg==" workbookSpinCount="100000" lockStructure="1"/>
  <bookViews>
    <workbookView xWindow="120" yWindow="12" windowWidth="14232" windowHeight="12780" xr2:uid="{00000000-000D-0000-FFFF-FFFF00000000}"/>
  </bookViews>
  <sheets>
    <sheet name="2018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K32" i="1" l="1"/>
  <c r="K31" i="1"/>
  <c r="K30" i="1"/>
  <c r="K28" i="1"/>
  <c r="K26" i="1"/>
  <c r="K25" i="1"/>
  <c r="K24" i="1"/>
  <c r="K23" i="1"/>
  <c r="K22" i="1"/>
  <c r="K21" i="1"/>
  <c r="K20" i="1"/>
  <c r="K19" i="1"/>
  <c r="K14" i="1"/>
  <c r="K10" i="1"/>
  <c r="K7" i="1"/>
</calcChain>
</file>

<file path=xl/sharedStrings.xml><?xml version="1.0" encoding="utf-8"?>
<sst xmlns="http://schemas.openxmlformats.org/spreadsheetml/2006/main" count="99" uniqueCount="63">
  <si>
    <t>EARNED INCOME TAX</t>
  </si>
  <si>
    <t>LOCAL SERVICES TAX</t>
  </si>
  <si>
    <t>RESIDENT</t>
  </si>
  <si>
    <t>NON-RESIDENT</t>
  </si>
  <si>
    <t>SCHOOL DISTRICT</t>
  </si>
  <si>
    <t>MUNICIPALITY</t>
  </si>
  <si>
    <t>PSD CODE</t>
  </si>
  <si>
    <t>TWP</t>
  </si>
  <si>
    <t>SCH DIST</t>
  </si>
  <si>
    <t>TOTAL</t>
  </si>
  <si>
    <t>RATE</t>
  </si>
  <si>
    <t>MUNICIPAL</t>
  </si>
  <si>
    <t>Big Springs</t>
  </si>
  <si>
    <t>Cooke Township</t>
  </si>
  <si>
    <t>---</t>
  </si>
  <si>
    <t>Lower Frankford Township</t>
  </si>
  <si>
    <t>Lower Mifflin Township</t>
  </si>
  <si>
    <t>Newville Borough</t>
  </si>
  <si>
    <t>North Newton Township</t>
  </si>
  <si>
    <t>Penn Township</t>
  </si>
  <si>
    <t>South Newton Township</t>
  </si>
  <si>
    <t>Upper Frankford Township</t>
  </si>
  <si>
    <t>Upper Mifflin Township</t>
  </si>
  <si>
    <t>West Pennsboro Township</t>
  </si>
  <si>
    <t>Camp Hill</t>
  </si>
  <si>
    <t>Camp Hill Borough</t>
  </si>
  <si>
    <t>Carlisle</t>
  </si>
  <si>
    <t>Carlisle Borough</t>
  </si>
  <si>
    <t>Dickinson Township</t>
  </si>
  <si>
    <t>Mt Holly Springs Borough</t>
  </si>
  <si>
    <t>North Middleton Township</t>
  </si>
  <si>
    <t>Cumberland Valley</t>
  </si>
  <si>
    <t>Hampden Township</t>
  </si>
  <si>
    <t>Middlesex Township</t>
  </si>
  <si>
    <t>Monroe Township</t>
  </si>
  <si>
    <t>Silver Spring Township</t>
  </si>
  <si>
    <t>East Pennsboro</t>
  </si>
  <si>
    <t>East Pennsboro Township</t>
  </si>
  <si>
    <t>Mechanicsburg</t>
  </si>
  <si>
    <t>Mechanicsburg Borough</t>
  </si>
  <si>
    <t>Shiremanstown Borough</t>
  </si>
  <si>
    <t>Upper Allen Township</t>
  </si>
  <si>
    <t>Lower Allen Township Annex (Shiremanstown Annex)</t>
  </si>
  <si>
    <t xml:space="preserve">Shippensburg </t>
  </si>
  <si>
    <t>Hopewell Township</t>
  </si>
  <si>
    <t>Newburg Borough</t>
  </si>
  <si>
    <t>Shippensburg Borough</t>
  </si>
  <si>
    <t>Shippensburg Township</t>
  </si>
  <si>
    <t>Southampton Township</t>
  </si>
  <si>
    <t>Orrstown Borough (Franklin)</t>
  </si>
  <si>
    <t>Southampton Township (Franklin)</t>
  </si>
  <si>
    <t>South Middleton</t>
  </si>
  <si>
    <t>South Middleton Township</t>
  </si>
  <si>
    <t>West Shore</t>
  </si>
  <si>
    <t>Lemoyne Borough</t>
  </si>
  <si>
    <t>Lower Allen Township</t>
  </si>
  <si>
    <t>New Cumberland Borough</t>
  </si>
  <si>
    <t>Wormleysburg Borough</t>
  </si>
  <si>
    <t>Fairview Township (York)</t>
  </si>
  <si>
    <t>Goldsboro Borough (York)</t>
  </si>
  <si>
    <t>Lewisberry Borough (York)</t>
  </si>
  <si>
    <t>Newberry Township (York)</t>
  </si>
  <si>
    <t>TAX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</si>
</sst>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10" fontId="5" fillId="2" borderId="0" xfId="0" applyNumberFormat="1" applyFont="1" applyFill="1" applyAlignment="1">
      <alignment vertical="center"/>
    </xf>
    <xf numFmtId="10" fontId="6" fillId="2" borderId="0" xfId="0" applyNumberFormat="1" applyFont="1" applyFill="1" applyAlignment="1">
      <alignment vertical="center"/>
    </xf>
    <xf numFmtId="10" fontId="5" fillId="2" borderId="5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/>
    </xf>
    <xf numFmtId="8" fontId="5" fillId="2" borderId="0" xfId="0" quotePrefix="1" applyNumberFormat="1" applyFont="1" applyFill="1" applyAlignment="1">
      <alignment horizontal="center" vertical="center"/>
    </xf>
    <xf numFmtId="8" fontId="5" fillId="2" borderId="0" xfId="0" applyNumberFormat="1" applyFont="1" applyFill="1" applyAlignment="1">
      <alignment vertical="center"/>
    </xf>
    <xf numFmtId="8" fontId="6" fillId="2" borderId="0" xfId="0" applyNumberFormat="1" applyFont="1" applyFill="1" applyAlignment="1">
      <alignment vertical="center"/>
    </xf>
    <xf numFmtId="10" fontId="5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10" fontId="5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8" fontId="5" fillId="0" borderId="0" xfId="0" quotePrefix="1" applyNumberFormat="1" applyFont="1" applyAlignment="1">
      <alignment horizontal="center" vertical="center"/>
    </xf>
    <xf numFmtId="8" fontId="5" fillId="0" borderId="0" xfId="0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10" fontId="5" fillId="2" borderId="7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0" borderId="7" xfId="0" quotePrefix="1" applyNumberFormat="1" applyFont="1" applyBorder="1" applyAlignment="1">
      <alignment horizontal="center" vertical="center"/>
    </xf>
    <xf numFmtId="0" fontId="5" fillId="2" borderId="7" xfId="0" quotePrefix="1" applyNumberFormat="1" applyFont="1" applyFill="1" applyBorder="1" applyAlignment="1">
      <alignment horizontal="center" vertical="center"/>
    </xf>
    <xf numFmtId="10" fontId="6" fillId="0" borderId="6" xfId="0" applyNumberFormat="1" applyFont="1" applyBorder="1" applyAlignment="1">
      <alignment vertical="center"/>
    </xf>
    <xf numFmtId="10" fontId="6" fillId="2" borderId="6" xfId="0" applyNumberFormat="1" applyFont="1" applyFill="1" applyBorder="1" applyAlignment="1">
      <alignment vertical="center"/>
    </xf>
    <xf numFmtId="10" fontId="5" fillId="0" borderId="0" xfId="1" applyNumberFormat="1" applyFont="1" applyAlignment="1">
      <alignment vertical="center"/>
    </xf>
    <xf numFmtId="10" fontId="6" fillId="0" borderId="6" xfId="1" applyNumberFormat="1" applyFont="1" applyBorder="1" applyAlignment="1">
      <alignment vertical="center"/>
    </xf>
    <xf numFmtId="10" fontId="5" fillId="2" borderId="0" xfId="1" applyNumberFormat="1" applyFont="1" applyFill="1" applyAlignment="1">
      <alignment vertical="center"/>
    </xf>
    <xf numFmtId="10" fontId="6" fillId="2" borderId="6" xfId="1" applyNumberFormat="1" applyFont="1" applyFill="1" applyBorder="1" applyAlignment="1">
      <alignment vertical="center"/>
    </xf>
    <xf numFmtId="8" fontId="6" fillId="2" borderId="0" xfId="0" quotePrefix="1" applyNumberFormat="1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8" fontId="6" fillId="0" borderId="0" xfId="0" quotePrefix="1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8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10" fontId="5" fillId="2" borderId="8" xfId="0" applyNumberFormat="1" applyFont="1" applyFill="1" applyBorder="1" applyAlignment="1">
      <alignment vertical="center"/>
    </xf>
    <xf numFmtId="10" fontId="6" fillId="2" borderId="9" xfId="0" applyNumberFormat="1" applyFont="1" applyFill="1" applyBorder="1" applyAlignment="1">
      <alignment vertical="center"/>
    </xf>
    <xf numFmtId="10" fontId="5" fillId="2" borderId="1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vertical="center"/>
    </xf>
    <xf numFmtId="8" fontId="5" fillId="2" borderId="8" xfId="0" applyNumberFormat="1" applyFont="1" applyFill="1" applyBorder="1" applyAlignment="1">
      <alignment vertical="center"/>
    </xf>
    <xf numFmtId="8" fontId="6" fillId="2" borderId="8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0" fontId="5" fillId="0" borderId="11" xfId="1" applyNumberFormat="1" applyFont="1" applyBorder="1" applyAlignment="1">
      <alignment vertical="center"/>
    </xf>
    <xf numFmtId="10" fontId="6" fillId="0" borderId="12" xfId="1" applyNumberFormat="1" applyFont="1" applyBorder="1" applyAlignment="1">
      <alignment vertical="center"/>
    </xf>
    <xf numFmtId="10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8" fontId="5" fillId="0" borderId="11" xfId="0" applyNumberFormat="1" applyFont="1" applyBorder="1" applyAlignment="1">
      <alignment vertical="center"/>
    </xf>
    <xf numFmtId="8" fontId="6" fillId="0" borderId="11" xfId="0" applyNumberFormat="1" applyFont="1" applyBorder="1" applyAlignment="1">
      <alignment vertical="center"/>
    </xf>
    <xf numFmtId="10" fontId="5" fillId="0" borderId="8" xfId="1" applyNumberFormat="1" applyFont="1" applyBorder="1" applyAlignment="1">
      <alignment vertical="center"/>
    </xf>
    <xf numFmtId="10" fontId="6" fillId="0" borderId="9" xfId="1" applyNumberFormat="1" applyFont="1" applyBorder="1" applyAlignment="1">
      <alignment vertical="center"/>
    </xf>
    <xf numFmtId="10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8" fontId="5" fillId="0" borderId="8" xfId="0" applyNumberFormat="1" applyFont="1" applyBorder="1" applyAlignment="1">
      <alignment vertical="center"/>
    </xf>
    <xf numFmtId="8" fontId="6" fillId="0" borderId="8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10" fontId="5" fillId="0" borderId="14" xfId="0" applyNumberFormat="1" applyFont="1" applyBorder="1" applyAlignment="1">
      <alignment vertical="center"/>
    </xf>
    <xf numFmtId="10" fontId="6" fillId="0" borderId="15" xfId="0" applyNumberFormat="1" applyFont="1" applyBorder="1" applyAlignment="1">
      <alignment vertical="center"/>
    </xf>
    <xf numFmtId="10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8" fontId="5" fillId="0" borderId="14" xfId="0" applyNumberFormat="1" applyFont="1" applyBorder="1" applyAlignment="1">
      <alignment vertical="center"/>
    </xf>
    <xf numFmtId="8" fontId="5" fillId="0" borderId="14" xfId="0" quotePrefix="1" applyNumberFormat="1" applyFont="1" applyBorder="1" applyAlignment="1">
      <alignment horizontal="center" vertical="center"/>
    </xf>
    <xf numFmtId="8" fontId="6" fillId="0" borderId="14" xfId="0" applyNumberFormat="1" applyFont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10" fontId="5" fillId="2" borderId="14" xfId="0" applyNumberFormat="1" applyFont="1" applyFill="1" applyBorder="1" applyAlignment="1">
      <alignment vertical="center"/>
    </xf>
    <xf numFmtId="10" fontId="6" fillId="2" borderId="15" xfId="0" applyNumberFormat="1" applyFont="1" applyFill="1" applyBorder="1" applyAlignment="1">
      <alignment vertical="center"/>
    </xf>
    <xf numFmtId="10" fontId="5" fillId="2" borderId="16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vertical="center"/>
    </xf>
    <xf numFmtId="8" fontId="5" fillId="2" borderId="14" xfId="0" quotePrefix="1" applyNumberFormat="1" applyFont="1" applyFill="1" applyBorder="1" applyAlignment="1">
      <alignment horizontal="center" vertical="center"/>
    </xf>
    <xf numFmtId="8" fontId="5" fillId="2" borderId="14" xfId="0" applyNumberFormat="1" applyFont="1" applyFill="1" applyBorder="1" applyAlignment="1">
      <alignment vertical="center"/>
    </xf>
    <xf numFmtId="8" fontId="6" fillId="2" borderId="14" xfId="0" applyNumberFormat="1" applyFont="1" applyFill="1" applyBorder="1" applyAlignment="1">
      <alignment vertical="center"/>
    </xf>
    <xf numFmtId="8" fontId="5" fillId="0" borderId="8" xfId="0" quotePrefix="1" applyNumberFormat="1" applyFont="1" applyBorder="1" applyAlignment="1">
      <alignment horizontal="center" vertical="center"/>
    </xf>
    <xf numFmtId="8" fontId="5" fillId="0" borderId="0" xfId="0" quotePrefix="1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0" fontId="5" fillId="0" borderId="7" xfId="0" quotePrefix="1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0"/>
  <sheetViews>
    <sheetView tabSelected="1" topLeftCell="A4" workbookViewId="0">
      <selection activeCell="G23" sqref="G23"/>
    </sheetView>
  </sheetViews>
  <sheetFormatPr defaultColWidth="9.109375" defaultRowHeight="14.4" x14ac:dyDescent="0.3"/>
  <cols>
    <col min="1" max="1" width="18.88671875" style="41" bestFit="1" customWidth="1"/>
    <col min="2" max="2" width="43.109375" style="41" bestFit="1" customWidth="1"/>
    <col min="3" max="3" width="9.6640625" style="4" bestFit="1" customWidth="1"/>
    <col min="4" max="4" width="5.6640625" style="41" bestFit="1" customWidth="1"/>
    <col min="5" max="5" width="7.6640625" style="41" bestFit="1" customWidth="1"/>
    <col min="6" max="6" width="7.33203125" style="41" bestFit="1" customWidth="1"/>
    <col min="7" max="7" width="14.5546875" style="41" bestFit="1" customWidth="1"/>
    <col min="8" max="8" width="0.44140625" style="41" customWidth="1"/>
    <col min="9" max="9" width="11" style="41" bestFit="1" customWidth="1"/>
    <col min="10" max="10" width="8.6640625" style="41" bestFit="1" customWidth="1"/>
    <col min="11" max="11" width="7.33203125" style="41" bestFit="1" customWidth="1"/>
    <col min="12" max="16384" width="9.109375" style="41"/>
  </cols>
  <sheetData>
    <row r="1" spans="1:11" s="2" customFormat="1" ht="18" x14ac:dyDescent="0.3">
      <c r="A1" s="1" t="s">
        <v>62</v>
      </c>
      <c r="C1" s="85"/>
      <c r="D1" s="97" t="s">
        <v>0</v>
      </c>
      <c r="E1" s="97"/>
      <c r="F1" s="97"/>
      <c r="G1" s="97"/>
      <c r="H1" s="3"/>
      <c r="I1" s="98" t="s">
        <v>1</v>
      </c>
      <c r="J1" s="98"/>
      <c r="K1" s="98"/>
    </row>
    <row r="2" spans="1:11" s="4" customFormat="1" x14ac:dyDescent="0.3">
      <c r="D2" s="100" t="s">
        <v>2</v>
      </c>
      <c r="E2" s="101"/>
      <c r="F2" s="102"/>
      <c r="G2" s="5" t="s">
        <v>3</v>
      </c>
      <c r="H2" s="5"/>
      <c r="I2" s="99"/>
      <c r="J2" s="99"/>
      <c r="K2" s="99"/>
    </row>
    <row r="3" spans="1:11" s="4" customFormat="1" ht="15.6" x14ac:dyDescent="0.3">
      <c r="A3" s="6" t="s">
        <v>4</v>
      </c>
      <c r="B3" s="6" t="s">
        <v>5</v>
      </c>
      <c r="C3" s="7" t="s">
        <v>6</v>
      </c>
      <c r="D3" s="94" t="s">
        <v>7</v>
      </c>
      <c r="E3" s="94" t="s">
        <v>8</v>
      </c>
      <c r="F3" s="8" t="s">
        <v>9</v>
      </c>
      <c r="G3" s="95" t="s">
        <v>10</v>
      </c>
      <c r="H3" s="5"/>
      <c r="I3" s="6" t="s">
        <v>11</v>
      </c>
      <c r="J3" s="6" t="s">
        <v>8</v>
      </c>
      <c r="K3" s="8" t="s">
        <v>9</v>
      </c>
    </row>
    <row r="4" spans="1:11" s="9" customFormat="1" ht="13.8" x14ac:dyDescent="0.3">
      <c r="A4" s="9" t="s">
        <v>12</v>
      </c>
      <c r="B4" s="10" t="s">
        <v>13</v>
      </c>
      <c r="C4" s="86">
        <v>210101</v>
      </c>
      <c r="D4" s="11">
        <v>5.0000000000000001E-3</v>
      </c>
      <c r="E4" s="11">
        <v>1.15E-2</v>
      </c>
      <c r="F4" s="12">
        <v>1.6500000000000001E-2</v>
      </c>
      <c r="G4" s="13">
        <v>0.01</v>
      </c>
      <c r="H4" s="14"/>
      <c r="I4" s="15" t="s">
        <v>14</v>
      </c>
      <c r="J4" s="16">
        <v>10</v>
      </c>
      <c r="K4" s="17">
        <v>10</v>
      </c>
    </row>
    <row r="5" spans="1:11" s="9" customFormat="1" ht="13.8" x14ac:dyDescent="0.3">
      <c r="B5" s="9" t="s">
        <v>15</v>
      </c>
      <c r="C5" s="87">
        <v>210102</v>
      </c>
      <c r="D5" s="18">
        <v>5.0000000000000001E-3</v>
      </c>
      <c r="E5" s="18">
        <v>1.15E-2</v>
      </c>
      <c r="F5" s="19">
        <v>1.6500000000000001E-2</v>
      </c>
      <c r="G5" s="20">
        <v>0.01</v>
      </c>
      <c r="H5" s="21"/>
      <c r="I5" s="22" t="s">
        <v>14</v>
      </c>
      <c r="J5" s="23">
        <v>10</v>
      </c>
      <c r="K5" s="24">
        <v>10</v>
      </c>
    </row>
    <row r="6" spans="1:11" s="9" customFormat="1" ht="13.8" x14ac:dyDescent="0.3">
      <c r="B6" s="10" t="s">
        <v>16</v>
      </c>
      <c r="C6" s="88">
        <v>210103</v>
      </c>
      <c r="D6" s="11">
        <v>5.0000000000000001E-3</v>
      </c>
      <c r="E6" s="11">
        <v>1.15E-2</v>
      </c>
      <c r="F6" s="12">
        <v>1.6500000000000001E-2</v>
      </c>
      <c r="G6" s="25">
        <v>0.01</v>
      </c>
      <c r="H6" s="26"/>
      <c r="I6" s="15" t="s">
        <v>14</v>
      </c>
      <c r="J6" s="16">
        <v>10</v>
      </c>
      <c r="K6" s="17">
        <v>10</v>
      </c>
    </row>
    <row r="7" spans="1:11" s="9" customFormat="1" ht="13.8" x14ac:dyDescent="0.3">
      <c r="B7" s="9" t="s">
        <v>17</v>
      </c>
      <c r="C7" s="87">
        <v>210104</v>
      </c>
      <c r="D7" s="18">
        <v>5.0000000000000001E-3</v>
      </c>
      <c r="E7" s="18">
        <v>1.15E-2</v>
      </c>
      <c r="F7" s="19">
        <v>1.6500000000000001E-2</v>
      </c>
      <c r="G7" s="96">
        <v>0.01</v>
      </c>
      <c r="H7" s="21"/>
      <c r="I7" s="23">
        <v>47</v>
      </c>
      <c r="J7" s="23">
        <v>5</v>
      </c>
      <c r="K7" s="24">
        <f>I7+J7</f>
        <v>52</v>
      </c>
    </row>
    <row r="8" spans="1:11" s="9" customFormat="1" ht="13.8" x14ac:dyDescent="0.3">
      <c r="B8" s="10" t="s">
        <v>18</v>
      </c>
      <c r="C8" s="88">
        <v>210105</v>
      </c>
      <c r="D8" s="11">
        <v>5.0000000000000001E-3</v>
      </c>
      <c r="E8" s="11">
        <v>1.15E-2</v>
      </c>
      <c r="F8" s="12">
        <v>1.6500000000000001E-2</v>
      </c>
      <c r="G8" s="28" t="s">
        <v>14</v>
      </c>
      <c r="H8" s="26"/>
      <c r="I8" s="15" t="s">
        <v>14</v>
      </c>
      <c r="J8" s="16">
        <v>10</v>
      </c>
      <c r="K8" s="17">
        <v>10</v>
      </c>
    </row>
    <row r="9" spans="1:11" s="9" customFormat="1" ht="13.8" x14ac:dyDescent="0.3">
      <c r="B9" s="9" t="s">
        <v>19</v>
      </c>
      <c r="C9" s="87">
        <v>210106</v>
      </c>
      <c r="D9" s="18">
        <v>5.0000000000000001E-3</v>
      </c>
      <c r="E9" s="18">
        <v>1.15E-2</v>
      </c>
      <c r="F9" s="19">
        <v>1.6500000000000001E-2</v>
      </c>
      <c r="G9" s="20">
        <v>5.0000000000000001E-3</v>
      </c>
      <c r="H9" s="21"/>
      <c r="I9" s="84">
        <v>47</v>
      </c>
      <c r="J9" s="23">
        <v>5</v>
      </c>
      <c r="K9" s="24">
        <v>52</v>
      </c>
    </row>
    <row r="10" spans="1:11" s="9" customFormat="1" ht="13.8" x14ac:dyDescent="0.3">
      <c r="B10" s="10" t="s">
        <v>20</v>
      </c>
      <c r="C10" s="88">
        <v>210107</v>
      </c>
      <c r="D10" s="11">
        <v>5.0000000000000001E-3</v>
      </c>
      <c r="E10" s="11">
        <v>1.15E-2</v>
      </c>
      <c r="F10" s="12">
        <v>1.6500000000000001E-2</v>
      </c>
      <c r="G10" s="25">
        <v>0.01</v>
      </c>
      <c r="H10" s="26"/>
      <c r="I10" s="16">
        <v>30</v>
      </c>
      <c r="J10" s="16">
        <v>5</v>
      </c>
      <c r="K10" s="17">
        <f>I10+J10</f>
        <v>35</v>
      </c>
    </row>
    <row r="11" spans="1:11" s="9" customFormat="1" ht="13.8" x14ac:dyDescent="0.3">
      <c r="B11" s="9" t="s">
        <v>21</v>
      </c>
      <c r="C11" s="87">
        <v>210108</v>
      </c>
      <c r="D11" s="18">
        <v>5.0000000000000001E-3</v>
      </c>
      <c r="E11" s="18">
        <v>1.15E-2</v>
      </c>
      <c r="F11" s="29">
        <v>1.6500000000000001E-2</v>
      </c>
      <c r="G11" s="27" t="s">
        <v>14</v>
      </c>
      <c r="H11" s="21"/>
      <c r="I11" s="22" t="s">
        <v>14</v>
      </c>
      <c r="J11" s="23">
        <v>10</v>
      </c>
      <c r="K11" s="24">
        <v>10</v>
      </c>
    </row>
    <row r="12" spans="1:11" s="9" customFormat="1" ht="13.8" x14ac:dyDescent="0.3">
      <c r="B12" s="10" t="s">
        <v>22</v>
      </c>
      <c r="C12" s="88">
        <v>210109</v>
      </c>
      <c r="D12" s="11">
        <v>5.0000000000000001E-3</v>
      </c>
      <c r="E12" s="11">
        <v>1.15E-2</v>
      </c>
      <c r="F12" s="30">
        <v>1.6500000000000001E-2</v>
      </c>
      <c r="G12" s="25">
        <v>0.01</v>
      </c>
      <c r="H12" s="26"/>
      <c r="I12" s="15" t="s">
        <v>14</v>
      </c>
      <c r="J12" s="16">
        <v>10</v>
      </c>
      <c r="K12" s="17">
        <v>10</v>
      </c>
    </row>
    <row r="13" spans="1:11" s="9" customFormat="1" thickBot="1" x14ac:dyDescent="0.35">
      <c r="B13" s="9" t="s">
        <v>23</v>
      </c>
      <c r="C13" s="87">
        <v>210110</v>
      </c>
      <c r="D13" s="18">
        <v>5.0000000000000001E-3</v>
      </c>
      <c r="E13" s="18">
        <v>1.15E-2</v>
      </c>
      <c r="F13" s="29">
        <v>1.6500000000000001E-2</v>
      </c>
      <c r="G13" s="20">
        <v>0.01</v>
      </c>
      <c r="H13" s="21"/>
      <c r="I13" s="22" t="s">
        <v>14</v>
      </c>
      <c r="J13" s="23">
        <v>10</v>
      </c>
      <c r="K13" s="24">
        <v>10</v>
      </c>
    </row>
    <row r="14" spans="1:11" s="9" customFormat="1" thickBot="1" x14ac:dyDescent="0.35">
      <c r="A14" s="45" t="s">
        <v>24</v>
      </c>
      <c r="B14" s="46" t="s">
        <v>25</v>
      </c>
      <c r="C14" s="89">
        <v>210201</v>
      </c>
      <c r="D14" s="47">
        <v>5.0000000000000001E-3</v>
      </c>
      <c r="E14" s="47">
        <v>1.4999999999999999E-2</v>
      </c>
      <c r="F14" s="48">
        <v>0.02</v>
      </c>
      <c r="G14" s="49">
        <v>0.01</v>
      </c>
      <c r="H14" s="50"/>
      <c r="I14" s="51">
        <v>42</v>
      </c>
      <c r="J14" s="51">
        <v>10</v>
      </c>
      <c r="K14" s="52">
        <f>I14+J14</f>
        <v>52</v>
      </c>
    </row>
    <row r="15" spans="1:11" s="9" customFormat="1" ht="12.9" customHeight="1" x14ac:dyDescent="0.3">
      <c r="A15" s="9" t="s">
        <v>26</v>
      </c>
      <c r="B15" s="9" t="s">
        <v>27</v>
      </c>
      <c r="C15" s="87">
        <v>210301</v>
      </c>
      <c r="D15" s="31">
        <v>5.0000000000000001E-3</v>
      </c>
      <c r="E15" s="31">
        <v>1.0999999999999999E-2</v>
      </c>
      <c r="F15" s="32">
        <v>1.6E-2</v>
      </c>
      <c r="G15" s="20">
        <v>0.01</v>
      </c>
      <c r="H15" s="21"/>
      <c r="I15" s="23">
        <v>52</v>
      </c>
      <c r="J15" s="22" t="s">
        <v>14</v>
      </c>
      <c r="K15" s="24">
        <v>52</v>
      </c>
    </row>
    <row r="16" spans="1:11" s="9" customFormat="1" ht="12.9" customHeight="1" x14ac:dyDescent="0.3">
      <c r="B16" s="10" t="s">
        <v>28</v>
      </c>
      <c r="C16" s="88">
        <v>210302</v>
      </c>
      <c r="D16" s="33">
        <v>5.0000000000000001E-3</v>
      </c>
      <c r="E16" s="33">
        <v>1.0999999999999999E-2</v>
      </c>
      <c r="F16" s="34">
        <v>1.6E-2</v>
      </c>
      <c r="G16" s="25">
        <v>0.01</v>
      </c>
      <c r="H16" s="26"/>
      <c r="I16" s="15" t="s">
        <v>14</v>
      </c>
      <c r="J16" s="15" t="s">
        <v>14</v>
      </c>
      <c r="K16" s="35" t="s">
        <v>14</v>
      </c>
    </row>
    <row r="17" spans="1:22" s="9" customFormat="1" ht="12.9" customHeight="1" x14ac:dyDescent="0.3">
      <c r="B17" s="9" t="s">
        <v>29</v>
      </c>
      <c r="C17" s="87">
        <v>210303</v>
      </c>
      <c r="D17" s="31">
        <v>5.0000000000000001E-3</v>
      </c>
      <c r="E17" s="31">
        <v>1.0999999999999999E-2</v>
      </c>
      <c r="F17" s="32">
        <v>1.6E-2</v>
      </c>
      <c r="G17" s="20">
        <v>0.01</v>
      </c>
      <c r="H17" s="21"/>
      <c r="I17" s="23">
        <v>52</v>
      </c>
      <c r="J17" s="22" t="s">
        <v>14</v>
      </c>
      <c r="K17" s="24">
        <v>52</v>
      </c>
    </row>
    <row r="18" spans="1:22" s="9" customFormat="1" ht="12.9" customHeight="1" thickBot="1" x14ac:dyDescent="0.35">
      <c r="B18" s="10" t="s">
        <v>30</v>
      </c>
      <c r="C18" s="88">
        <v>210304</v>
      </c>
      <c r="D18" s="33">
        <v>5.0000000000000001E-3</v>
      </c>
      <c r="E18" s="33">
        <v>1.0999999999999999E-2</v>
      </c>
      <c r="F18" s="34">
        <v>1.6E-2</v>
      </c>
      <c r="G18" s="25">
        <v>0.01</v>
      </c>
      <c r="H18" s="26"/>
      <c r="I18" s="16">
        <v>52</v>
      </c>
      <c r="J18" s="15" t="s">
        <v>14</v>
      </c>
      <c r="K18" s="17">
        <v>52</v>
      </c>
    </row>
    <row r="19" spans="1:22" s="9" customFormat="1" ht="12.9" customHeight="1" x14ac:dyDescent="0.3">
      <c r="A19" s="53" t="s">
        <v>31</v>
      </c>
      <c r="B19" s="53" t="s">
        <v>32</v>
      </c>
      <c r="C19" s="90">
        <v>210401</v>
      </c>
      <c r="D19" s="54">
        <v>5.0000000000000001E-3</v>
      </c>
      <c r="E19" s="54">
        <v>1.0999999999999999E-2</v>
      </c>
      <c r="F19" s="55">
        <v>1.6E-2</v>
      </c>
      <c r="G19" s="56">
        <v>0.01</v>
      </c>
      <c r="H19" s="57"/>
      <c r="I19" s="58">
        <v>47</v>
      </c>
      <c r="J19" s="58">
        <v>5</v>
      </c>
      <c r="K19" s="59">
        <f t="shared" ref="K19:K26" si="0">I19+J19</f>
        <v>52</v>
      </c>
      <c r="M19" s="36"/>
      <c r="N19" s="36"/>
      <c r="O19" s="37"/>
      <c r="P19" s="37"/>
      <c r="Q19" s="38"/>
      <c r="R19" s="39"/>
      <c r="S19" s="36"/>
      <c r="T19" s="23"/>
      <c r="U19" s="23"/>
      <c r="V19" s="24"/>
    </row>
    <row r="20" spans="1:22" s="9" customFormat="1" ht="12.9" customHeight="1" x14ac:dyDescent="0.3">
      <c r="B20" s="10" t="s">
        <v>33</v>
      </c>
      <c r="C20" s="88">
        <v>210402</v>
      </c>
      <c r="D20" s="33">
        <v>5.0000000000000001E-3</v>
      </c>
      <c r="E20" s="33">
        <v>1.0999999999999999E-2</v>
      </c>
      <c r="F20" s="34">
        <v>1.6E-2</v>
      </c>
      <c r="G20" s="25">
        <v>0.01</v>
      </c>
      <c r="H20" s="26"/>
      <c r="I20" s="16">
        <v>47</v>
      </c>
      <c r="J20" s="16">
        <v>5</v>
      </c>
      <c r="K20" s="17">
        <f t="shared" si="0"/>
        <v>52</v>
      </c>
    </row>
    <row r="21" spans="1:22" s="9" customFormat="1" ht="12.9" customHeight="1" x14ac:dyDescent="0.3">
      <c r="B21" s="9" t="s">
        <v>34</v>
      </c>
      <c r="C21" s="87">
        <v>210403</v>
      </c>
      <c r="D21" s="31">
        <v>5.0000000000000001E-3</v>
      </c>
      <c r="E21" s="31">
        <v>1.0999999999999999E-2</v>
      </c>
      <c r="F21" s="32">
        <v>1.6E-2</v>
      </c>
      <c r="G21" s="20">
        <v>5.0000000000000001E-3</v>
      </c>
      <c r="H21" s="21"/>
      <c r="I21" s="23">
        <v>47</v>
      </c>
      <c r="J21" s="23">
        <v>5</v>
      </c>
      <c r="K21" s="24">
        <f t="shared" si="0"/>
        <v>52</v>
      </c>
    </row>
    <row r="22" spans="1:22" s="9" customFormat="1" ht="12.9" customHeight="1" thickBot="1" x14ac:dyDescent="0.35">
      <c r="B22" s="10" t="s">
        <v>35</v>
      </c>
      <c r="C22" s="88">
        <v>210404</v>
      </c>
      <c r="D22" s="33">
        <v>6.0000000000000001E-3</v>
      </c>
      <c r="E22" s="33">
        <v>1.0999999999999999E-2</v>
      </c>
      <c r="F22" s="34">
        <v>1.7000000000000001E-2</v>
      </c>
      <c r="G22" s="25">
        <v>0.01</v>
      </c>
      <c r="H22" s="26"/>
      <c r="I22" s="16">
        <v>47</v>
      </c>
      <c r="J22" s="16">
        <v>5</v>
      </c>
      <c r="K22" s="17">
        <f t="shared" si="0"/>
        <v>52</v>
      </c>
    </row>
    <row r="23" spans="1:22" s="9" customFormat="1" ht="12.9" customHeight="1" thickBot="1" x14ac:dyDescent="0.35">
      <c r="A23" s="45" t="s">
        <v>36</v>
      </c>
      <c r="B23" s="45" t="s">
        <v>37</v>
      </c>
      <c r="C23" s="91">
        <v>210501</v>
      </c>
      <c r="D23" s="60">
        <v>5.0000000000000001E-3</v>
      </c>
      <c r="E23" s="60">
        <v>1.0999999999999999E-2</v>
      </c>
      <c r="F23" s="61">
        <v>1.6E-2</v>
      </c>
      <c r="G23" s="62">
        <v>0.01</v>
      </c>
      <c r="H23" s="63"/>
      <c r="I23" s="64">
        <v>47</v>
      </c>
      <c r="J23" s="64">
        <v>5</v>
      </c>
      <c r="K23" s="65">
        <f t="shared" si="0"/>
        <v>52</v>
      </c>
    </row>
    <row r="24" spans="1:22" s="9" customFormat="1" ht="12.9" customHeight="1" x14ac:dyDescent="0.3">
      <c r="A24" s="9" t="s">
        <v>38</v>
      </c>
      <c r="B24" s="10" t="s">
        <v>39</v>
      </c>
      <c r="C24" s="88">
        <v>210601</v>
      </c>
      <c r="D24" s="11">
        <v>5.0000000000000001E-3</v>
      </c>
      <c r="E24" s="11">
        <v>1.2E-2</v>
      </c>
      <c r="F24" s="30">
        <v>1.7000000000000001E-2</v>
      </c>
      <c r="G24" s="25">
        <v>0.01</v>
      </c>
      <c r="H24" s="26"/>
      <c r="I24" s="16">
        <v>47</v>
      </c>
      <c r="J24" s="16">
        <v>5</v>
      </c>
      <c r="K24" s="17">
        <f t="shared" si="0"/>
        <v>52</v>
      </c>
    </row>
    <row r="25" spans="1:22" s="9" customFormat="1" ht="12.9" customHeight="1" x14ac:dyDescent="0.3">
      <c r="B25" s="9" t="s">
        <v>40</v>
      </c>
      <c r="C25" s="87">
        <v>210602</v>
      </c>
      <c r="D25" s="18">
        <v>5.0000000000000001E-3</v>
      </c>
      <c r="E25" s="18">
        <v>1.2E-2</v>
      </c>
      <c r="F25" s="29">
        <v>1.7000000000000001E-2</v>
      </c>
      <c r="G25" s="20">
        <v>0.01</v>
      </c>
      <c r="H25" s="21"/>
      <c r="I25" s="23">
        <v>47</v>
      </c>
      <c r="J25" s="23">
        <v>5</v>
      </c>
      <c r="K25" s="24">
        <f t="shared" si="0"/>
        <v>52</v>
      </c>
    </row>
    <row r="26" spans="1:22" s="9" customFormat="1" ht="12.9" customHeight="1" x14ac:dyDescent="0.3">
      <c r="B26" s="10" t="s">
        <v>41</v>
      </c>
      <c r="C26" s="88">
        <v>210603</v>
      </c>
      <c r="D26" s="11">
        <v>5.0000000000000001E-3</v>
      </c>
      <c r="E26" s="11">
        <v>1.2E-2</v>
      </c>
      <c r="F26" s="30">
        <v>1.7000000000000001E-2</v>
      </c>
      <c r="G26" s="25">
        <v>0.01</v>
      </c>
      <c r="H26" s="26"/>
      <c r="I26" s="16">
        <v>47</v>
      </c>
      <c r="J26" s="16">
        <v>5</v>
      </c>
      <c r="K26" s="17">
        <f t="shared" si="0"/>
        <v>52</v>
      </c>
    </row>
    <row r="27" spans="1:22" s="9" customFormat="1" thickBot="1" x14ac:dyDescent="0.35">
      <c r="A27" s="66"/>
      <c r="B27" s="67" t="s">
        <v>42</v>
      </c>
      <c r="C27" s="92">
        <v>210604</v>
      </c>
      <c r="D27" s="68">
        <v>6.0000000000000001E-3</v>
      </c>
      <c r="E27" s="68">
        <v>1.2E-2</v>
      </c>
      <c r="F27" s="69">
        <v>1.7999999999999999E-2</v>
      </c>
      <c r="G27" s="70">
        <v>0.01</v>
      </c>
      <c r="H27" s="71"/>
      <c r="I27" s="72">
        <v>52</v>
      </c>
      <c r="J27" s="73" t="s">
        <v>14</v>
      </c>
      <c r="K27" s="74">
        <v>52</v>
      </c>
    </row>
    <row r="28" spans="1:22" s="9" customFormat="1" ht="13.8" x14ac:dyDescent="0.3">
      <c r="A28" s="9" t="s">
        <v>43</v>
      </c>
      <c r="B28" s="10" t="s">
        <v>44</v>
      </c>
      <c r="C28" s="88">
        <v>210701</v>
      </c>
      <c r="D28" s="11">
        <v>5.0000000000000001E-3</v>
      </c>
      <c r="E28" s="11">
        <v>8.9999999999999993E-3</v>
      </c>
      <c r="F28" s="30">
        <v>1.4E-2</v>
      </c>
      <c r="G28" s="28" t="s">
        <v>14</v>
      </c>
      <c r="H28" s="26"/>
      <c r="I28" s="16">
        <v>5</v>
      </c>
      <c r="J28" s="16">
        <v>5</v>
      </c>
      <c r="K28" s="17">
        <f>I28+J28</f>
        <v>10</v>
      </c>
    </row>
    <row r="29" spans="1:22" s="9" customFormat="1" ht="13.8" x14ac:dyDescent="0.3">
      <c r="B29" s="9" t="s">
        <v>45</v>
      </c>
      <c r="C29" s="87">
        <v>210702</v>
      </c>
      <c r="D29" s="18">
        <v>5.0000000000000001E-3</v>
      </c>
      <c r="E29" s="18">
        <v>8.9999999999999993E-3</v>
      </c>
      <c r="F29" s="29">
        <v>1.4E-2</v>
      </c>
      <c r="G29" s="20">
        <v>5.0000000000000001E-3</v>
      </c>
      <c r="H29" s="21"/>
      <c r="I29" s="22" t="s">
        <v>14</v>
      </c>
      <c r="J29" s="23">
        <v>10</v>
      </c>
      <c r="K29" s="24">
        <v>10</v>
      </c>
    </row>
    <row r="30" spans="1:22" s="9" customFormat="1" ht="13.8" x14ac:dyDescent="0.3">
      <c r="B30" s="10" t="s">
        <v>46</v>
      </c>
      <c r="C30" s="88">
        <v>210703</v>
      </c>
      <c r="D30" s="11">
        <v>5.0000000000000001E-3</v>
      </c>
      <c r="E30" s="11">
        <v>8.9999999999999993E-3</v>
      </c>
      <c r="F30" s="30">
        <v>1.4E-2</v>
      </c>
      <c r="G30" s="25">
        <v>0.01</v>
      </c>
      <c r="H30" s="26"/>
      <c r="I30" s="16">
        <v>47</v>
      </c>
      <c r="J30" s="16">
        <v>5</v>
      </c>
      <c r="K30" s="17">
        <f>I30+J30</f>
        <v>52</v>
      </c>
    </row>
    <row r="31" spans="1:22" s="9" customFormat="1" ht="13.8" x14ac:dyDescent="0.3">
      <c r="B31" s="9" t="s">
        <v>47</v>
      </c>
      <c r="C31" s="87">
        <v>210704</v>
      </c>
      <c r="D31" s="18">
        <v>5.0000000000000001E-3</v>
      </c>
      <c r="E31" s="18">
        <v>8.9999999999999993E-3</v>
      </c>
      <c r="F31" s="29">
        <v>1.4E-2</v>
      </c>
      <c r="G31" s="20">
        <v>0.01</v>
      </c>
      <c r="H31" s="21"/>
      <c r="I31" s="23">
        <v>47</v>
      </c>
      <c r="J31" s="23">
        <v>5</v>
      </c>
      <c r="K31" s="24">
        <f>I31+J31</f>
        <v>52</v>
      </c>
    </row>
    <row r="32" spans="1:22" s="9" customFormat="1" ht="13.8" x14ac:dyDescent="0.3">
      <c r="B32" s="10" t="s">
        <v>48</v>
      </c>
      <c r="C32" s="88">
        <v>210705</v>
      </c>
      <c r="D32" s="11">
        <v>5.0000000000000001E-3</v>
      </c>
      <c r="E32" s="11">
        <v>8.9999999999999993E-3</v>
      </c>
      <c r="F32" s="30">
        <v>1.4E-2</v>
      </c>
      <c r="G32" s="28" t="s">
        <v>14</v>
      </c>
      <c r="H32" s="26"/>
      <c r="I32" s="16">
        <v>5</v>
      </c>
      <c r="J32" s="16">
        <v>5</v>
      </c>
      <c r="K32" s="17">
        <f>I32+J32</f>
        <v>10</v>
      </c>
    </row>
    <row r="33" spans="1:11" s="9" customFormat="1" ht="13.8" x14ac:dyDescent="0.3">
      <c r="B33" s="9" t="s">
        <v>49</v>
      </c>
      <c r="C33" s="87">
        <v>210706</v>
      </c>
      <c r="D33" s="18">
        <v>5.0000000000000001E-3</v>
      </c>
      <c r="E33" s="18">
        <v>8.9999999999999993E-3</v>
      </c>
      <c r="F33" s="29">
        <v>1.4E-2</v>
      </c>
      <c r="G33" s="20">
        <v>5.0000000000000001E-3</v>
      </c>
      <c r="H33" s="21"/>
      <c r="I33" s="22" t="s">
        <v>14</v>
      </c>
      <c r="J33" s="23">
        <v>10</v>
      </c>
      <c r="K33" s="24">
        <v>10</v>
      </c>
    </row>
    <row r="34" spans="1:11" s="9" customFormat="1" thickBot="1" x14ac:dyDescent="0.35">
      <c r="A34" s="66"/>
      <c r="B34" s="75" t="s">
        <v>50</v>
      </c>
      <c r="C34" s="93">
        <v>210707</v>
      </c>
      <c r="D34" s="76">
        <v>5.0000000000000001E-3</v>
      </c>
      <c r="E34" s="76">
        <v>8.9999999999999993E-3</v>
      </c>
      <c r="F34" s="77">
        <v>1.4E-2</v>
      </c>
      <c r="G34" s="78">
        <v>0.01</v>
      </c>
      <c r="H34" s="79"/>
      <c r="I34" s="80" t="s">
        <v>14</v>
      </c>
      <c r="J34" s="81">
        <v>10</v>
      </c>
      <c r="K34" s="82">
        <v>10</v>
      </c>
    </row>
    <row r="35" spans="1:11" s="9" customFormat="1" thickBot="1" x14ac:dyDescent="0.35">
      <c r="A35" s="45" t="s">
        <v>51</v>
      </c>
      <c r="B35" s="45" t="s">
        <v>52</v>
      </c>
      <c r="C35" s="91">
        <v>210801</v>
      </c>
      <c r="D35" s="60">
        <v>5.0000000000000001E-3</v>
      </c>
      <c r="E35" s="60">
        <v>1.0999999999999999E-2</v>
      </c>
      <c r="F35" s="61">
        <v>1.6E-2</v>
      </c>
      <c r="G35" s="62">
        <v>5.0000000000000001E-3</v>
      </c>
      <c r="H35" s="63"/>
      <c r="I35" s="83">
        <v>47</v>
      </c>
      <c r="J35" s="64">
        <v>5</v>
      </c>
      <c r="K35" s="65">
        <v>52</v>
      </c>
    </row>
    <row r="36" spans="1:11" s="9" customFormat="1" ht="13.8" x14ac:dyDescent="0.3">
      <c r="A36" s="9" t="s">
        <v>53</v>
      </c>
      <c r="B36" s="10" t="s">
        <v>54</v>
      </c>
      <c r="C36" s="88">
        <v>210901</v>
      </c>
      <c r="D36" s="11">
        <v>5.0000000000000001E-3</v>
      </c>
      <c r="E36" s="11">
        <v>9.4999999999999998E-3</v>
      </c>
      <c r="F36" s="30">
        <v>1.4500000000000001E-2</v>
      </c>
      <c r="G36" s="25">
        <v>0.01</v>
      </c>
      <c r="H36" s="26"/>
      <c r="I36" s="16">
        <v>52</v>
      </c>
      <c r="J36" s="15" t="s">
        <v>14</v>
      </c>
      <c r="K36" s="17">
        <v>52</v>
      </c>
    </row>
    <row r="37" spans="1:11" s="9" customFormat="1" ht="13.8" x14ac:dyDescent="0.3">
      <c r="B37" s="9" t="s">
        <v>55</v>
      </c>
      <c r="C37" s="87">
        <v>210902</v>
      </c>
      <c r="D37" s="18">
        <v>6.0000000000000001E-3</v>
      </c>
      <c r="E37" s="18">
        <v>9.4999999999999998E-3</v>
      </c>
      <c r="F37" s="29">
        <v>1.55E-2</v>
      </c>
      <c r="G37" s="20">
        <v>0.01</v>
      </c>
      <c r="H37" s="21"/>
      <c r="I37" s="23">
        <v>52</v>
      </c>
      <c r="J37" s="22" t="s">
        <v>14</v>
      </c>
      <c r="K37" s="24">
        <v>52</v>
      </c>
    </row>
    <row r="38" spans="1:11" s="9" customFormat="1" ht="13.8" x14ac:dyDescent="0.3">
      <c r="B38" s="10" t="s">
        <v>56</v>
      </c>
      <c r="C38" s="88">
        <v>210903</v>
      </c>
      <c r="D38" s="11">
        <v>5.0000000000000001E-3</v>
      </c>
      <c r="E38" s="11">
        <v>9.4999999999999998E-3</v>
      </c>
      <c r="F38" s="30">
        <v>1.4500000000000001E-2</v>
      </c>
      <c r="G38" s="25">
        <v>0.01</v>
      </c>
      <c r="H38" s="26"/>
      <c r="I38" s="15" t="s">
        <v>14</v>
      </c>
      <c r="J38" s="15" t="s">
        <v>14</v>
      </c>
      <c r="K38" s="35" t="s">
        <v>14</v>
      </c>
    </row>
    <row r="39" spans="1:11" s="9" customFormat="1" ht="13.8" x14ac:dyDescent="0.3">
      <c r="B39" s="9" t="s">
        <v>57</v>
      </c>
      <c r="C39" s="87">
        <v>210904</v>
      </c>
      <c r="D39" s="18">
        <v>5.0000000000000001E-3</v>
      </c>
      <c r="E39" s="18">
        <v>9.4999999999999998E-3</v>
      </c>
      <c r="F39" s="29">
        <v>1.4500000000000001E-2</v>
      </c>
      <c r="G39" s="20">
        <v>0.01</v>
      </c>
      <c r="H39" s="21"/>
      <c r="I39" s="23">
        <v>52</v>
      </c>
      <c r="J39" s="22" t="s">
        <v>14</v>
      </c>
      <c r="K39" s="24">
        <v>52</v>
      </c>
    </row>
    <row r="40" spans="1:11" s="9" customFormat="1" ht="13.8" x14ac:dyDescent="0.3">
      <c r="B40" s="10" t="s">
        <v>58</v>
      </c>
      <c r="C40" s="88">
        <v>210905</v>
      </c>
      <c r="D40" s="11">
        <v>5.0000000000000001E-3</v>
      </c>
      <c r="E40" s="11">
        <v>9.4999999999999998E-3</v>
      </c>
      <c r="F40" s="30">
        <v>1.4500000000000001E-2</v>
      </c>
      <c r="G40" s="25">
        <v>0.01</v>
      </c>
      <c r="H40" s="26"/>
      <c r="I40" s="16">
        <v>52</v>
      </c>
      <c r="J40" s="15" t="s">
        <v>14</v>
      </c>
      <c r="K40" s="17">
        <v>52</v>
      </c>
    </row>
    <row r="41" spans="1:11" s="9" customFormat="1" ht="13.8" x14ac:dyDescent="0.3">
      <c r="B41" s="9" t="s">
        <v>59</v>
      </c>
      <c r="C41" s="87">
        <v>210906</v>
      </c>
      <c r="D41" s="18">
        <v>5.0000000000000001E-3</v>
      </c>
      <c r="E41" s="18">
        <v>9.4999999999999998E-3</v>
      </c>
      <c r="F41" s="29">
        <v>1.4500000000000001E-2</v>
      </c>
      <c r="G41" s="20">
        <v>0.01</v>
      </c>
      <c r="H41" s="21"/>
      <c r="I41" s="22" t="s">
        <v>14</v>
      </c>
      <c r="J41" s="22" t="s">
        <v>14</v>
      </c>
      <c r="K41" s="40" t="s">
        <v>14</v>
      </c>
    </row>
    <row r="42" spans="1:11" s="9" customFormat="1" ht="13.8" x14ac:dyDescent="0.3">
      <c r="B42" s="10" t="s">
        <v>60</v>
      </c>
      <c r="C42" s="88">
        <v>210907</v>
      </c>
      <c r="D42" s="11">
        <v>5.0000000000000001E-3</v>
      </c>
      <c r="E42" s="11">
        <v>9.4999999999999998E-3</v>
      </c>
      <c r="F42" s="30">
        <v>1.4500000000000001E-2</v>
      </c>
      <c r="G42" s="25">
        <v>5.0000000000000001E-3</v>
      </c>
      <c r="H42" s="26"/>
      <c r="I42" s="15" t="s">
        <v>14</v>
      </c>
      <c r="J42" s="15" t="s">
        <v>14</v>
      </c>
      <c r="K42" s="35" t="s">
        <v>14</v>
      </c>
    </row>
    <row r="43" spans="1:11" s="9" customFormat="1" thickBot="1" x14ac:dyDescent="0.35">
      <c r="A43" s="66"/>
      <c r="B43" s="66" t="s">
        <v>61</v>
      </c>
      <c r="C43" s="92">
        <v>210908</v>
      </c>
      <c r="D43" s="68">
        <v>5.0000000000000001E-3</v>
      </c>
      <c r="E43" s="68">
        <v>9.4999999999999998E-3</v>
      </c>
      <c r="F43" s="69">
        <v>1.4500000000000001E-2</v>
      </c>
      <c r="G43" s="70">
        <v>0.01</v>
      </c>
      <c r="H43" s="71"/>
      <c r="I43" s="72">
        <v>52</v>
      </c>
      <c r="J43" s="73" t="s">
        <v>14</v>
      </c>
      <c r="K43" s="74">
        <v>52</v>
      </c>
    </row>
    <row r="44" spans="1:11" x14ac:dyDescent="0.3">
      <c r="D44" s="42"/>
      <c r="E44" s="42"/>
      <c r="F44" s="42"/>
      <c r="G44" s="42"/>
      <c r="I44" s="43"/>
      <c r="J44" s="43"/>
      <c r="K44" s="43"/>
    </row>
    <row r="45" spans="1:11" x14ac:dyDescent="0.3">
      <c r="D45" s="42"/>
      <c r="E45" s="42"/>
      <c r="F45" s="42"/>
      <c r="G45" s="42"/>
      <c r="I45" s="43"/>
      <c r="J45" s="43"/>
      <c r="K45" s="43"/>
    </row>
    <row r="46" spans="1:11" x14ac:dyDescent="0.3">
      <c r="D46" s="42"/>
      <c r="E46" s="42"/>
      <c r="F46" s="42"/>
      <c r="G46" s="42"/>
      <c r="I46" s="43"/>
      <c r="J46" s="43"/>
      <c r="K46" s="43"/>
    </row>
    <row r="47" spans="1:11" x14ac:dyDescent="0.3">
      <c r="D47" s="42"/>
      <c r="E47" s="42"/>
      <c r="F47" s="42"/>
      <c r="G47" s="42"/>
      <c r="I47" s="43"/>
      <c r="J47" s="43"/>
      <c r="K47" s="43"/>
    </row>
    <row r="48" spans="1:11" x14ac:dyDescent="0.3">
      <c r="D48" s="42"/>
      <c r="E48" s="42"/>
      <c r="F48" s="42"/>
      <c r="G48" s="42"/>
      <c r="I48" s="43"/>
      <c r="J48" s="43"/>
      <c r="K48" s="43"/>
    </row>
    <row r="49" spans="4:11" x14ac:dyDescent="0.3">
      <c r="D49" s="42"/>
      <c r="E49" s="42"/>
      <c r="F49" s="42"/>
      <c r="G49" s="42"/>
      <c r="I49" s="43"/>
      <c r="J49" s="43"/>
      <c r="K49" s="43"/>
    </row>
    <row r="50" spans="4:11" x14ac:dyDescent="0.3">
      <c r="D50" s="42"/>
      <c r="E50" s="42"/>
      <c r="F50" s="42"/>
      <c r="G50" s="42"/>
      <c r="I50" s="43"/>
      <c r="J50" s="43"/>
      <c r="K50" s="43"/>
    </row>
    <row r="51" spans="4:11" x14ac:dyDescent="0.3">
      <c r="D51" s="42"/>
      <c r="E51" s="42"/>
      <c r="F51" s="42"/>
      <c r="G51" s="42"/>
      <c r="I51" s="43"/>
      <c r="J51" s="43"/>
      <c r="K51" s="43"/>
    </row>
    <row r="52" spans="4:11" x14ac:dyDescent="0.3">
      <c r="D52" s="42"/>
      <c r="E52" s="42"/>
      <c r="F52" s="42"/>
      <c r="G52" s="42"/>
      <c r="I52" s="43"/>
      <c r="J52" s="43"/>
      <c r="K52" s="43"/>
    </row>
    <row r="53" spans="4:11" x14ac:dyDescent="0.3">
      <c r="D53" s="42"/>
      <c r="E53" s="42"/>
      <c r="F53" s="42"/>
      <c r="G53" s="42"/>
      <c r="I53" s="43"/>
      <c r="J53" s="43"/>
      <c r="K53" s="43"/>
    </row>
    <row r="54" spans="4:11" x14ac:dyDescent="0.3">
      <c r="D54" s="42"/>
      <c r="E54" s="42"/>
      <c r="F54" s="42"/>
      <c r="G54" s="42"/>
      <c r="I54" s="43"/>
      <c r="J54" s="43"/>
      <c r="K54" s="43"/>
    </row>
    <row r="55" spans="4:11" x14ac:dyDescent="0.3">
      <c r="D55" s="42"/>
      <c r="E55" s="42"/>
      <c r="F55" s="42"/>
      <c r="G55" s="42"/>
    </row>
    <row r="56" spans="4:11" x14ac:dyDescent="0.3">
      <c r="D56" s="42"/>
      <c r="E56" s="42"/>
      <c r="F56" s="42"/>
      <c r="G56" s="42"/>
    </row>
    <row r="57" spans="4:11" x14ac:dyDescent="0.3">
      <c r="D57" s="42"/>
      <c r="E57" s="42"/>
      <c r="F57" s="42"/>
      <c r="G57" s="42"/>
    </row>
    <row r="58" spans="4:11" x14ac:dyDescent="0.3">
      <c r="D58" s="42"/>
      <c r="E58" s="42"/>
      <c r="F58" s="42"/>
      <c r="G58" s="42"/>
    </row>
    <row r="59" spans="4:11" x14ac:dyDescent="0.3">
      <c r="D59" s="42"/>
      <c r="E59" s="42"/>
      <c r="F59" s="42"/>
      <c r="G59" s="42"/>
    </row>
    <row r="60" spans="4:11" x14ac:dyDescent="0.3">
      <c r="D60" s="42"/>
      <c r="E60" s="42"/>
      <c r="F60" s="42"/>
      <c r="G60" s="42"/>
    </row>
    <row r="61" spans="4:11" x14ac:dyDescent="0.3">
      <c r="D61" s="42"/>
      <c r="E61" s="42"/>
      <c r="F61" s="42"/>
      <c r="G61" s="42"/>
    </row>
    <row r="62" spans="4:11" x14ac:dyDescent="0.3">
      <c r="D62" s="42"/>
      <c r="E62" s="42"/>
      <c r="F62" s="42"/>
      <c r="G62" s="42"/>
    </row>
    <row r="63" spans="4:11" x14ac:dyDescent="0.3">
      <c r="D63" s="42"/>
      <c r="E63" s="42"/>
      <c r="F63" s="42"/>
      <c r="G63" s="42"/>
    </row>
    <row r="64" spans="4:11" x14ac:dyDescent="0.3">
      <c r="D64" s="42"/>
      <c r="E64" s="42"/>
      <c r="F64" s="42"/>
      <c r="G64" s="42"/>
    </row>
    <row r="65" spans="4:7" x14ac:dyDescent="0.3">
      <c r="D65" s="44"/>
      <c r="E65" s="44"/>
      <c r="F65" s="44"/>
      <c r="G65" s="44"/>
    </row>
    <row r="66" spans="4:7" x14ac:dyDescent="0.3">
      <c r="D66" s="44"/>
      <c r="E66" s="44"/>
      <c r="F66" s="44"/>
      <c r="G66" s="44"/>
    </row>
    <row r="67" spans="4:7" x14ac:dyDescent="0.3">
      <c r="D67" s="44"/>
      <c r="E67" s="44"/>
      <c r="F67" s="44"/>
      <c r="G67" s="44"/>
    </row>
    <row r="68" spans="4:7" x14ac:dyDescent="0.3">
      <c r="D68" s="44"/>
      <c r="E68" s="44"/>
      <c r="F68" s="44"/>
      <c r="G68" s="44"/>
    </row>
    <row r="69" spans="4:7" x14ac:dyDescent="0.3">
      <c r="D69" s="44"/>
      <c r="E69" s="44"/>
      <c r="F69" s="44"/>
      <c r="G69" s="44"/>
    </row>
    <row r="70" spans="4:7" x14ac:dyDescent="0.3">
      <c r="D70" s="44"/>
      <c r="E70" s="44"/>
      <c r="F70" s="44"/>
      <c r="G70" s="44"/>
    </row>
    <row r="71" spans="4:7" x14ac:dyDescent="0.3">
      <c r="D71" s="44"/>
      <c r="E71" s="44"/>
      <c r="F71" s="44"/>
      <c r="G71" s="44"/>
    </row>
    <row r="72" spans="4:7" x14ac:dyDescent="0.3">
      <c r="D72" s="44"/>
      <c r="E72" s="44"/>
      <c r="F72" s="44"/>
      <c r="G72" s="44"/>
    </row>
    <row r="73" spans="4:7" x14ac:dyDescent="0.3">
      <c r="D73" s="44"/>
      <c r="E73" s="44"/>
      <c r="F73" s="44"/>
      <c r="G73" s="44"/>
    </row>
    <row r="74" spans="4:7" x14ac:dyDescent="0.3">
      <c r="D74" s="44"/>
      <c r="E74" s="44"/>
      <c r="F74" s="44"/>
      <c r="G74" s="44"/>
    </row>
    <row r="75" spans="4:7" x14ac:dyDescent="0.3">
      <c r="D75" s="44"/>
      <c r="E75" s="44"/>
      <c r="F75" s="44"/>
      <c r="G75" s="44"/>
    </row>
    <row r="76" spans="4:7" x14ac:dyDescent="0.3">
      <c r="D76" s="44"/>
      <c r="E76" s="44"/>
      <c r="F76" s="44"/>
      <c r="G76" s="44"/>
    </row>
    <row r="77" spans="4:7" x14ac:dyDescent="0.3">
      <c r="D77" s="44"/>
      <c r="E77" s="44"/>
      <c r="F77" s="44"/>
      <c r="G77" s="44"/>
    </row>
    <row r="78" spans="4:7" x14ac:dyDescent="0.3">
      <c r="D78" s="44"/>
      <c r="E78" s="44"/>
      <c r="F78" s="44"/>
      <c r="G78" s="44"/>
    </row>
    <row r="79" spans="4:7" x14ac:dyDescent="0.3">
      <c r="D79" s="44"/>
      <c r="E79" s="44"/>
      <c r="F79" s="44"/>
      <c r="G79" s="44"/>
    </row>
    <row r="80" spans="4:7" x14ac:dyDescent="0.3">
      <c r="D80" s="44"/>
      <c r="E80" s="44"/>
      <c r="F80" s="44"/>
      <c r="G80" s="44"/>
    </row>
  </sheetData>
  <sheetProtection algorithmName="SHA-512" hashValue="2584IrPL3ZUuJA/RK6f/oVHSGwU31H3CZuHOg4y0X5uRwiNEj9G/3eyzUJICXDg93HekYQCQT/T78el3g4yg0A==" saltValue="kl8sWvWvb+G8yo6eN2SAeg==" spinCount="100000" sheet="1" objects="1" scenarios="1"/>
  <mergeCells count="3">
    <mergeCell ref="D1:G1"/>
    <mergeCell ref="I1:K2"/>
    <mergeCell ref="D2:F2"/>
  </mergeCells>
  <printOptions horizontalCentered="1" verticalCentered="1"/>
  <pageMargins left="0.28000000000000003" right="0.31" top="0.28999999999999998" bottom="0.28999999999999998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Pinti</dc:creator>
  <cp:lastModifiedBy>Susan Pinti</cp:lastModifiedBy>
  <cp:lastPrinted>2018-04-23T14:23:21Z</cp:lastPrinted>
  <dcterms:created xsi:type="dcterms:W3CDTF">2014-01-20T15:01:23Z</dcterms:created>
  <dcterms:modified xsi:type="dcterms:W3CDTF">2018-04-23T14:43:26Z</dcterms:modified>
</cp:coreProperties>
</file>